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40" yWindow="0" windowWidth="25600" windowHeight="1606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<sst xmlns="http://schemas.openxmlformats.org/spreadsheetml/2006/main" count="83" uniqueCount="61">
  <si>
    <t/>
  </si>
  <si>
    <t>Degrees/Awards Conferred by Race (NSF population of institutions) (Sum)</t>
  </si>
  <si>
    <t>Degrees/Awards Conferred by Race-2nd Major (NSF population of institutions) (Sum)</t>
  </si>
  <si>
    <t>American University</t>
  </si>
  <si>
    <t>Arizona State University Main</t>
  </si>
  <si>
    <t>Delaware State University</t>
  </si>
  <si>
    <t>Florida International University</t>
  </si>
  <si>
    <t>Georgia Institute of Technology, Main Campus</t>
  </si>
  <si>
    <t>Harvard University</t>
  </si>
  <si>
    <t>Massachusetts Institute of Technology</t>
  </si>
  <si>
    <t>North Carolina State University at Raleigh</t>
  </si>
  <si>
    <t>Rice University</t>
  </si>
  <si>
    <t>University of Arizona</t>
  </si>
  <si>
    <t>University of California-Berkeley</t>
  </si>
  <si>
    <t>University of California-Los Angeles</t>
  </si>
  <si>
    <t>University of California-San Diego</t>
  </si>
  <si>
    <t>University of California-Santa Barbara</t>
  </si>
  <si>
    <t>University of Colorado at Boulder</t>
  </si>
  <si>
    <t>University of Illinois at Urbana-Champaign</t>
  </si>
  <si>
    <t>University of Michigan at Ann Arbor</t>
  </si>
  <si>
    <t>University of PR Humacao University College</t>
  </si>
  <si>
    <t>University of PR Mayaguez Campus</t>
  </si>
  <si>
    <t>University of PR Rio Piedras Campus</t>
  </si>
  <si>
    <t>University of Rochester</t>
  </si>
  <si>
    <t>University of Texas at Austin</t>
  </si>
  <si>
    <t>Xavier University of Louisiana</t>
  </si>
  <si>
    <t>Bachelor Degrees Awarded to Hispanics</t>
  </si>
  <si>
    <t>Academic Institution</t>
  </si>
  <si>
    <t>Doctoral Degrees Awarded to Hispanics</t>
  </si>
  <si>
    <t>University of Texas Hlth Sci Ctr San Antonio</t>
  </si>
  <si>
    <t>Doctoral Degrees Awarded to African Americans</t>
  </si>
  <si>
    <t>Hampton University</t>
  </si>
  <si>
    <t>Howard University</t>
  </si>
  <si>
    <t>Alabama Agricultural and Mechanical University</t>
  </si>
  <si>
    <t>Florida Agricultural and Mechanical University</t>
  </si>
  <si>
    <t>Bachelor Degrees Awarded to African Americans</t>
  </si>
  <si>
    <t>Morehouse College</t>
  </si>
  <si>
    <t>Jackson State University</t>
  </si>
  <si>
    <t>North Carolina Agricultural &amp; Tech State Univ</t>
  </si>
  <si>
    <t>Tennessee State University</t>
  </si>
  <si>
    <t>Tuskegee University</t>
  </si>
  <si>
    <t>Dillard University</t>
  </si>
  <si>
    <t>Benedict College</t>
  </si>
  <si>
    <t>South Carolina State University</t>
  </si>
  <si>
    <t>Morgan State University</t>
  </si>
  <si>
    <t>Norfolk State University</t>
  </si>
  <si>
    <t>Ranking is found for degrees awarded 2006-2010.</t>
  </si>
  <si>
    <t>University of Florida</t>
  </si>
  <si>
    <t>Spelman College</t>
  </si>
  <si>
    <t>University of Maryland at College Park</t>
  </si>
  <si>
    <t>Stanford University</t>
  </si>
  <si>
    <t>Analysis Variables:</t>
  </si>
  <si>
    <t>1. Degrees/Awards Conferred (NSF population of institutions) [Sum] </t>
  </si>
  <si>
    <t>2. Degrees/Awards Conferred-2nd Major (NSF population of institutions) [Sum]</t>
  </si>
  <si>
    <t>Classification Variables:</t>
  </si>
  <si>
    <t xml:space="preserve">    3. Race/Ethnicity: Black, Non-Hispanic; Hispanic </t>
  </si>
  <si>
    <t xml:space="preserve">    4. Academic Discipline, Detailed (standardized): Physics</t>
  </si>
  <si>
    <t xml:space="preserve">    1. Year: 5 most recent years</t>
  </si>
  <si>
    <t>National Science Foundation's WebCASPAR database: https://webcaspar.nsf.gov/</t>
  </si>
  <si>
    <t>IPEDS Completion Survey by Race</t>
  </si>
  <si>
    <t xml:space="preserve">    2. Level of Degree or Other Award: Bachelor's Degrees, Doctorate Degrees, Doctorate Degree-Research/Scholarship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</si>
</sst>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name val="Verdana"/>
      <family val="0"/>
    </font>
    <font>
      <b/>
      <sz val="12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BEBEB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indexed="8"/>
      </top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/>
      <top style="thin">
        <color indexed="8"/>
      </top>
      <bottom style="thin"/>
    </border>
    <border>
      <left style="thin">
        <color rgb="FF000000"/>
      </left>
      <right style="thin"/>
      <top style="thin"/>
      <bottom style="thin"/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>
        <color indexed="8"/>
      </top>
      <bottom style="thin"/>
    </border>
    <border>
      <left style="thin"/>
      <right style="thin">
        <color rgb="FF000000"/>
      </right>
      <top style="thin"/>
      <bottom style="thin"/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indexed="8"/>
      </top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Fill="1" applyBorder="1" applyAlignment="1">
      <alignment horizontal="left" vertical="center"/>
    </xf>
    <xf numFmtId="0" fontId="1" fillId="34" borderId="11" xfId="0" applyFont="1" applyFill="1" applyBorder="1" applyAlignment="1">
      <alignment horizontal="center" vertical="center" wrapText="1"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35" borderId="12" xfId="0" applyFont="1" applyFill="1" applyBorder="1" applyAlignment="1">
      <alignment vertical="center"/>
    </xf>
    <xf numFmtId="0" fontId="0" fillId="35" borderId="13" xfId="0" applyFont="1" applyFill="1" applyBorder="1" applyAlignment="1">
      <alignment vertical="center"/>
    </xf>
    <xf numFmtId="0" fontId="0" fillId="35" borderId="14" xfId="0" applyFont="1" applyFill="1" applyBorder="1" applyAlignment="1">
      <alignment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5" borderId="16" xfId="0" applyFont="1" applyFill="1" applyBorder="1" applyAlignment="1">
      <alignment vertical="center"/>
    </xf>
    <xf numFmtId="0" fontId="0" fillId="35" borderId="17" xfId="0" applyFont="1" applyFill="1" applyBorder="1" applyAlignment="1">
      <alignment vertical="center"/>
    </xf>
    <xf numFmtId="0" fontId="0" fillId="35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right" vertical="center" wrapText="1"/>
    </xf>
    <xf numFmtId="0" fontId="0" fillId="0" borderId="20" xfId="0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 horizontal="right" vertical="center" wrapText="1"/>
    </xf>
    <xf numFmtId="0" fontId="0" fillId="0" borderId="23" xfId="0" applyFont="1" applyFill="1" applyBorder="1" applyAlignment="1">
      <alignment horizontal="right" vertical="center" wrapText="1"/>
    </xf>
    <xf numFmtId="0" fontId="0" fillId="0" borderId="24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 horizontal="left" indent="1"/>
    </xf>
    <xf numFmtId="0" fontId="19" fillId="0" borderId="0" xfId="0" applyFont="1" applyAlignment="1">
      <alignment/>
    </xf>
    <xf numFmtId="0" fontId="2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BEBE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2"/>
  <sheetViews>
    <sheetView tabSelected="1" workbookViewId="0" topLeftCell="A38">
      <selection activeCell="C85" sqref="C85"/>
    </sheetView>
  </sheetViews>
  <sheetFormatPr defaultColWidth="8.8515625" defaultRowHeight="12.75"/>
  <cols>
    <col min="1" max="1" width="51.00390625" style="0" customWidth="1"/>
    <col min="2" max="3" width="20.00390625" style="0" customWidth="1"/>
    <col min="4" max="4" width="10.8515625" style="0" customWidth="1"/>
  </cols>
  <sheetData>
    <row r="1" ht="15.75">
      <c r="A1" s="29" t="s">
        <v>58</v>
      </c>
    </row>
    <row r="2" ht="15">
      <c r="A2" s="30" t="s">
        <v>59</v>
      </c>
    </row>
    <row r="3" ht="15">
      <c r="A3" s="30"/>
    </row>
    <row r="4" spans="1:4" ht="48">
      <c r="A4" s="1" t="s">
        <v>27</v>
      </c>
      <c r="B4" s="1" t="s">
        <v>1</v>
      </c>
      <c r="C4" s="1" t="s">
        <v>2</v>
      </c>
      <c r="D4" s="7" t="s">
        <v>26</v>
      </c>
    </row>
    <row r="5" spans="1:4" ht="12">
      <c r="A5" s="2" t="s">
        <v>20</v>
      </c>
      <c r="B5" s="4">
        <v>43</v>
      </c>
      <c r="C5" s="3"/>
      <c r="D5" s="5">
        <f aca="true" t="shared" si="0" ref="D5:D16">SUM(B5:C5)</f>
        <v>43</v>
      </c>
    </row>
    <row r="6" spans="1:4" ht="12">
      <c r="A6" s="2" t="s">
        <v>9</v>
      </c>
      <c r="B6" s="4">
        <v>41</v>
      </c>
      <c r="C6" s="3"/>
      <c r="D6" s="5">
        <f t="shared" si="0"/>
        <v>41</v>
      </c>
    </row>
    <row r="7" spans="1:4" ht="12">
      <c r="A7" s="2" t="s">
        <v>12</v>
      </c>
      <c r="B7" s="4">
        <v>37</v>
      </c>
      <c r="C7" s="4">
        <v>2</v>
      </c>
      <c r="D7" s="5">
        <f t="shared" si="0"/>
        <v>39</v>
      </c>
    </row>
    <row r="8" spans="1:4" ht="12">
      <c r="A8" s="2" t="s">
        <v>6</v>
      </c>
      <c r="B8" s="4">
        <v>36</v>
      </c>
      <c r="C8" s="3"/>
      <c r="D8" s="5">
        <f t="shared" si="0"/>
        <v>36</v>
      </c>
    </row>
    <row r="9" spans="1:4" ht="12">
      <c r="A9" s="2" t="s">
        <v>14</v>
      </c>
      <c r="B9" s="4">
        <v>34</v>
      </c>
      <c r="C9" s="3"/>
      <c r="D9" s="5">
        <f t="shared" si="0"/>
        <v>34</v>
      </c>
    </row>
    <row r="10" spans="1:4" ht="12">
      <c r="A10" s="2" t="s">
        <v>21</v>
      </c>
      <c r="B10" s="4">
        <v>31</v>
      </c>
      <c r="C10" s="3"/>
      <c r="D10" s="5">
        <f t="shared" si="0"/>
        <v>31</v>
      </c>
    </row>
    <row r="11" spans="1:4" ht="12">
      <c r="A11" s="2" t="s">
        <v>22</v>
      </c>
      <c r="B11" s="4">
        <v>30</v>
      </c>
      <c r="C11" s="3"/>
      <c r="D11" s="5">
        <f t="shared" si="0"/>
        <v>30</v>
      </c>
    </row>
    <row r="12" spans="1:4" ht="12">
      <c r="A12" s="2" t="s">
        <v>13</v>
      </c>
      <c r="B12" s="4">
        <v>12</v>
      </c>
      <c r="C12" s="4">
        <v>10</v>
      </c>
      <c r="D12" s="5">
        <f t="shared" si="0"/>
        <v>22</v>
      </c>
    </row>
    <row r="13" spans="1:4" ht="12">
      <c r="A13" s="2" t="s">
        <v>16</v>
      </c>
      <c r="B13" s="4">
        <v>22</v>
      </c>
      <c r="C13" s="3"/>
      <c r="D13" s="5">
        <f t="shared" si="0"/>
        <v>22</v>
      </c>
    </row>
    <row r="14" spans="1:4" ht="12">
      <c r="A14" s="2" t="s">
        <v>47</v>
      </c>
      <c r="B14" s="4">
        <v>21</v>
      </c>
      <c r="C14" s="3"/>
      <c r="D14" s="5">
        <f t="shared" si="0"/>
        <v>21</v>
      </c>
    </row>
    <row r="15" spans="1:4" ht="12">
      <c r="A15" s="2" t="s">
        <v>24</v>
      </c>
      <c r="B15" s="4">
        <v>21</v>
      </c>
      <c r="C15" s="3"/>
      <c r="D15" s="5">
        <f t="shared" si="0"/>
        <v>21</v>
      </c>
    </row>
    <row r="16" spans="1:4" ht="12">
      <c r="A16" s="2" t="s">
        <v>15</v>
      </c>
      <c r="B16" s="4">
        <v>20</v>
      </c>
      <c r="C16" s="3"/>
      <c r="D16" s="5">
        <f t="shared" si="0"/>
        <v>20</v>
      </c>
    </row>
    <row r="18" ht="12">
      <c r="A18" s="6" t="s">
        <v>46</v>
      </c>
    </row>
    <row r="20" spans="1:4" ht="48">
      <c r="A20" s="1" t="s">
        <v>27</v>
      </c>
      <c r="B20" s="1" t="s">
        <v>1</v>
      </c>
      <c r="C20" s="1" t="s">
        <v>2</v>
      </c>
      <c r="D20" s="7" t="s">
        <v>28</v>
      </c>
    </row>
    <row r="21" spans="1:4" ht="12">
      <c r="A21" s="17" t="s">
        <v>13</v>
      </c>
      <c r="B21" s="20">
        <v>6</v>
      </c>
      <c r="C21" s="14"/>
      <c r="D21" s="8">
        <f>SUM(B21:C21)</f>
        <v>6</v>
      </c>
    </row>
    <row r="22" spans="1:4" ht="12">
      <c r="A22" s="18" t="s">
        <v>11</v>
      </c>
      <c r="B22" s="21">
        <v>4</v>
      </c>
      <c r="C22" s="14"/>
      <c r="D22" s="8">
        <f aca="true" t="shared" si="1" ref="D22:D31">SUM(B22:C22)</f>
        <v>4</v>
      </c>
    </row>
    <row r="23" spans="1:4" ht="12">
      <c r="A23" s="18" t="s">
        <v>14</v>
      </c>
      <c r="B23" s="21">
        <v>4</v>
      </c>
      <c r="C23" s="14"/>
      <c r="D23" s="8">
        <f t="shared" si="1"/>
        <v>4</v>
      </c>
    </row>
    <row r="24" spans="1:4" ht="12">
      <c r="A24" s="18" t="s">
        <v>19</v>
      </c>
      <c r="B24" s="21">
        <v>4</v>
      </c>
      <c r="C24" s="14"/>
      <c r="D24" s="8">
        <f t="shared" si="1"/>
        <v>4</v>
      </c>
    </row>
    <row r="25" spans="1:4" ht="12">
      <c r="A25" s="18" t="s">
        <v>29</v>
      </c>
      <c r="B25" s="21">
        <v>4</v>
      </c>
      <c r="C25" s="14"/>
      <c r="D25" s="8">
        <f t="shared" si="1"/>
        <v>4</v>
      </c>
    </row>
    <row r="26" spans="1:4" ht="12">
      <c r="A26" s="18" t="s">
        <v>24</v>
      </c>
      <c r="B26" s="21">
        <v>4</v>
      </c>
      <c r="C26" s="14"/>
      <c r="D26" s="8">
        <f t="shared" si="1"/>
        <v>4</v>
      </c>
    </row>
    <row r="27" spans="1:4" ht="12">
      <c r="A27" s="18" t="s">
        <v>4</v>
      </c>
      <c r="B27" s="21">
        <v>3</v>
      </c>
      <c r="C27" s="14"/>
      <c r="D27" s="8">
        <f t="shared" si="1"/>
        <v>3</v>
      </c>
    </row>
    <row r="28" spans="1:4" ht="12">
      <c r="A28" s="18" t="s">
        <v>8</v>
      </c>
      <c r="B28" s="21">
        <v>3</v>
      </c>
      <c r="C28" s="14"/>
      <c r="D28" s="8">
        <f t="shared" si="1"/>
        <v>3</v>
      </c>
    </row>
    <row r="29" spans="1:4" ht="12">
      <c r="A29" s="18" t="s">
        <v>50</v>
      </c>
      <c r="B29" s="21">
        <v>3</v>
      </c>
      <c r="C29" s="14"/>
      <c r="D29" s="8">
        <f t="shared" si="1"/>
        <v>3</v>
      </c>
    </row>
    <row r="30" spans="1:4" ht="12">
      <c r="A30" s="18" t="s">
        <v>12</v>
      </c>
      <c r="B30" s="21">
        <v>3</v>
      </c>
      <c r="C30" s="14"/>
      <c r="D30" s="8">
        <f t="shared" si="1"/>
        <v>3</v>
      </c>
    </row>
    <row r="31" spans="1:4" ht="12">
      <c r="A31" s="19" t="s">
        <v>23</v>
      </c>
      <c r="B31" s="22">
        <v>3</v>
      </c>
      <c r="C31" s="14"/>
      <c r="D31" s="8">
        <f t="shared" si="1"/>
        <v>3</v>
      </c>
    </row>
    <row r="33" ht="12">
      <c r="A33" s="6" t="s">
        <v>46</v>
      </c>
    </row>
    <row r="34" ht="12">
      <c r="A34" s="6"/>
    </row>
    <row r="35" spans="1:4" ht="60">
      <c r="A35" s="1" t="s">
        <v>0</v>
      </c>
      <c r="B35" s="1" t="s">
        <v>1</v>
      </c>
      <c r="C35" s="1" t="s">
        <v>2</v>
      </c>
      <c r="D35" s="7" t="s">
        <v>35</v>
      </c>
    </row>
    <row r="36" spans="1:4" ht="12">
      <c r="A36" s="2" t="s">
        <v>36</v>
      </c>
      <c r="B36" s="4">
        <v>81</v>
      </c>
      <c r="C36" s="3"/>
      <c r="D36" s="5">
        <f aca="true" t="shared" si="2" ref="D36:D52">SUM(B36:C36)</f>
        <v>81</v>
      </c>
    </row>
    <row r="37" spans="1:4" ht="12">
      <c r="A37" s="2" t="s">
        <v>25</v>
      </c>
      <c r="B37" s="4">
        <v>30</v>
      </c>
      <c r="C37" s="3"/>
      <c r="D37" s="5">
        <f t="shared" si="2"/>
        <v>30</v>
      </c>
    </row>
    <row r="38" spans="1:4" ht="12">
      <c r="A38" s="2" t="s">
        <v>42</v>
      </c>
      <c r="B38" s="4">
        <v>18</v>
      </c>
      <c r="C38" s="3"/>
      <c r="D38" s="5">
        <f t="shared" si="2"/>
        <v>18</v>
      </c>
    </row>
    <row r="39" spans="1:4" ht="12">
      <c r="A39" s="2" t="s">
        <v>31</v>
      </c>
      <c r="B39" s="4">
        <v>15</v>
      </c>
      <c r="C39" s="3"/>
      <c r="D39" s="5">
        <f t="shared" si="2"/>
        <v>15</v>
      </c>
    </row>
    <row r="40" spans="1:4" ht="12">
      <c r="A40" s="2" t="s">
        <v>5</v>
      </c>
      <c r="B40" s="4">
        <v>14</v>
      </c>
      <c r="C40" s="3"/>
      <c r="D40" s="5">
        <f t="shared" si="2"/>
        <v>14</v>
      </c>
    </row>
    <row r="41" spans="1:4" ht="12">
      <c r="A41" s="2" t="s">
        <v>37</v>
      </c>
      <c r="B41" s="4">
        <v>14</v>
      </c>
      <c r="C41" s="3"/>
      <c r="D41" s="5">
        <f t="shared" si="2"/>
        <v>14</v>
      </c>
    </row>
    <row r="42" spans="1:4" ht="12">
      <c r="A42" s="2" t="s">
        <v>41</v>
      </c>
      <c r="B42" s="4">
        <v>13</v>
      </c>
      <c r="C42" s="3"/>
      <c r="D42" s="5">
        <f t="shared" si="2"/>
        <v>13</v>
      </c>
    </row>
    <row r="43" spans="1:4" ht="12">
      <c r="A43" s="2" t="s">
        <v>40</v>
      </c>
      <c r="B43" s="4">
        <v>11</v>
      </c>
      <c r="C43" s="4">
        <v>2</v>
      </c>
      <c r="D43" s="5">
        <f t="shared" si="2"/>
        <v>13</v>
      </c>
    </row>
    <row r="44" spans="1:4" ht="12">
      <c r="A44" s="2" t="s">
        <v>32</v>
      </c>
      <c r="B44" s="4">
        <v>12</v>
      </c>
      <c r="C44" s="3"/>
      <c r="D44" s="5">
        <f t="shared" si="2"/>
        <v>12</v>
      </c>
    </row>
    <row r="45" spans="1:4" ht="12">
      <c r="A45" s="2" t="s">
        <v>39</v>
      </c>
      <c r="B45" s="4">
        <v>12</v>
      </c>
      <c r="C45" s="3"/>
      <c r="D45" s="5">
        <f t="shared" si="2"/>
        <v>12</v>
      </c>
    </row>
    <row r="46" spans="1:4" ht="12">
      <c r="A46" s="2" t="s">
        <v>3</v>
      </c>
      <c r="B46" s="4">
        <v>10</v>
      </c>
      <c r="C46" s="4">
        <v>1</v>
      </c>
      <c r="D46" s="5">
        <f t="shared" si="2"/>
        <v>11</v>
      </c>
    </row>
    <row r="47" spans="1:4" ht="12">
      <c r="A47" s="2" t="s">
        <v>38</v>
      </c>
      <c r="B47" s="4">
        <v>10</v>
      </c>
      <c r="C47" s="4">
        <v>1</v>
      </c>
      <c r="D47" s="5">
        <f t="shared" si="2"/>
        <v>11</v>
      </c>
    </row>
    <row r="48" spans="1:4" ht="12">
      <c r="A48" s="2" t="s">
        <v>34</v>
      </c>
      <c r="B48" s="4">
        <v>10</v>
      </c>
      <c r="C48" s="3"/>
      <c r="D48" s="5">
        <f t="shared" si="2"/>
        <v>10</v>
      </c>
    </row>
    <row r="49" spans="1:4" ht="12">
      <c r="A49" s="2" t="s">
        <v>44</v>
      </c>
      <c r="B49" s="4">
        <v>10</v>
      </c>
      <c r="C49" s="3"/>
      <c r="D49" s="5">
        <f t="shared" si="2"/>
        <v>10</v>
      </c>
    </row>
    <row r="50" spans="1:4" ht="12">
      <c r="A50" s="2" t="s">
        <v>45</v>
      </c>
      <c r="B50" s="4">
        <v>10</v>
      </c>
      <c r="C50" s="3"/>
      <c r="D50" s="5">
        <f t="shared" si="2"/>
        <v>10</v>
      </c>
    </row>
    <row r="51" spans="1:4" ht="12">
      <c r="A51" s="2" t="s">
        <v>43</v>
      </c>
      <c r="B51" s="4">
        <v>10</v>
      </c>
      <c r="C51" s="3"/>
      <c r="D51" s="5">
        <f t="shared" si="2"/>
        <v>10</v>
      </c>
    </row>
    <row r="52" spans="1:4" ht="12">
      <c r="A52" s="2" t="s">
        <v>48</v>
      </c>
      <c r="B52" s="4">
        <v>10</v>
      </c>
      <c r="C52" s="3"/>
      <c r="D52" s="5">
        <f t="shared" si="2"/>
        <v>10</v>
      </c>
    </row>
    <row r="53" spans="1:4" ht="12">
      <c r="A53" s="6"/>
      <c r="B53" s="9"/>
      <c r="C53" s="10"/>
      <c r="D53" s="5"/>
    </row>
    <row r="54" ht="12">
      <c r="A54" s="6" t="s">
        <v>46</v>
      </c>
    </row>
    <row r="56" spans="1:4" ht="60">
      <c r="A56" s="1" t="s">
        <v>27</v>
      </c>
      <c r="B56" s="1" t="s">
        <v>1</v>
      </c>
      <c r="C56" s="1" t="s">
        <v>2</v>
      </c>
      <c r="D56" s="7" t="s">
        <v>30</v>
      </c>
    </row>
    <row r="57" spans="1:4" ht="12">
      <c r="A57" s="11" t="s">
        <v>32</v>
      </c>
      <c r="B57" s="23">
        <v>8</v>
      </c>
      <c r="C57" s="14"/>
      <c r="D57" s="5">
        <f>SUM(B57:C57)</f>
        <v>8</v>
      </c>
    </row>
    <row r="58" spans="1:4" ht="12">
      <c r="A58" s="12" t="s">
        <v>34</v>
      </c>
      <c r="B58" s="24">
        <v>6</v>
      </c>
      <c r="C58" s="14"/>
      <c r="D58" s="5">
        <f aca="true" t="shared" si="3" ref="D58:D69">SUM(B58:C58)</f>
        <v>6</v>
      </c>
    </row>
    <row r="59" spans="1:4" ht="12">
      <c r="A59" s="12" t="s">
        <v>33</v>
      </c>
      <c r="B59" s="24">
        <v>5</v>
      </c>
      <c r="C59" s="14"/>
      <c r="D59" s="5">
        <f t="shared" si="3"/>
        <v>5</v>
      </c>
    </row>
    <row r="60" spans="1:4" ht="12">
      <c r="A60" s="12" t="s">
        <v>31</v>
      </c>
      <c r="B60" s="24">
        <v>5</v>
      </c>
      <c r="C60" s="14"/>
      <c r="D60" s="5">
        <f t="shared" si="3"/>
        <v>5</v>
      </c>
    </row>
    <row r="61" spans="1:4" ht="12">
      <c r="A61" s="12" t="s">
        <v>10</v>
      </c>
      <c r="B61" s="24">
        <v>4</v>
      </c>
      <c r="C61" s="14"/>
      <c r="D61" s="5">
        <f t="shared" si="3"/>
        <v>4</v>
      </c>
    </row>
    <row r="62" spans="1:4" ht="12">
      <c r="A62" s="12" t="s">
        <v>19</v>
      </c>
      <c r="B62" s="24">
        <v>4</v>
      </c>
      <c r="C62" s="14"/>
      <c r="D62" s="5">
        <f t="shared" si="3"/>
        <v>4</v>
      </c>
    </row>
    <row r="63" spans="1:4" ht="12">
      <c r="A63" s="12" t="s">
        <v>7</v>
      </c>
      <c r="B63" s="24">
        <v>2</v>
      </c>
      <c r="C63" s="14"/>
      <c r="D63" s="5">
        <f t="shared" si="3"/>
        <v>2</v>
      </c>
    </row>
    <row r="64" spans="1:4" ht="12">
      <c r="A64" s="12" t="s">
        <v>8</v>
      </c>
      <c r="B64" s="24">
        <v>2</v>
      </c>
      <c r="C64" s="14"/>
      <c r="D64" s="5">
        <f t="shared" si="3"/>
        <v>2</v>
      </c>
    </row>
    <row r="65" spans="1:4" ht="12">
      <c r="A65" s="12" t="s">
        <v>12</v>
      </c>
      <c r="B65" s="24">
        <v>2</v>
      </c>
      <c r="C65" s="15"/>
      <c r="D65" s="5">
        <f t="shared" si="3"/>
        <v>2</v>
      </c>
    </row>
    <row r="66" spans="1:4" ht="12">
      <c r="A66" s="12" t="s">
        <v>13</v>
      </c>
      <c r="B66" s="24">
        <v>2</v>
      </c>
      <c r="C66" s="16"/>
      <c r="D66" s="5">
        <f t="shared" si="3"/>
        <v>2</v>
      </c>
    </row>
    <row r="67" spans="1:4" ht="12">
      <c r="A67" s="12" t="s">
        <v>17</v>
      </c>
      <c r="B67" s="24">
        <v>2</v>
      </c>
      <c r="C67" s="16"/>
      <c r="D67" s="5">
        <f t="shared" si="3"/>
        <v>2</v>
      </c>
    </row>
    <row r="68" spans="1:4" ht="12">
      <c r="A68" s="12" t="s">
        <v>18</v>
      </c>
      <c r="B68" s="24">
        <v>2</v>
      </c>
      <c r="C68" s="16"/>
      <c r="D68" s="5">
        <f t="shared" si="3"/>
        <v>2</v>
      </c>
    </row>
    <row r="69" spans="1:4" ht="12">
      <c r="A69" s="13" t="s">
        <v>49</v>
      </c>
      <c r="B69" s="25">
        <v>2</v>
      </c>
      <c r="C69" s="16"/>
      <c r="D69" s="5">
        <f t="shared" si="3"/>
        <v>2</v>
      </c>
    </row>
    <row r="70" ht="12">
      <c r="B70" s="26"/>
    </row>
    <row r="71" ht="12">
      <c r="A71" s="6" t="s">
        <v>46</v>
      </c>
    </row>
    <row r="74" ht="12">
      <c r="A74" s="27" t="s">
        <v>51</v>
      </c>
    </row>
    <row r="75" ht="12">
      <c r="A75" s="28" t="s">
        <v>52</v>
      </c>
    </row>
    <row r="76" ht="12">
      <c r="A76" s="28" t="s">
        <v>53</v>
      </c>
    </row>
    <row r="78" ht="12">
      <c r="A78" s="27" t="s">
        <v>54</v>
      </c>
    </row>
    <row r="79" ht="12">
      <c r="A79" t="s">
        <v>57</v>
      </c>
    </row>
    <row r="80" ht="12">
      <c r="A80" t="s">
        <v>60</v>
      </c>
    </row>
    <row r="81" ht="12">
      <c r="A81" t="s">
        <v>55</v>
      </c>
    </row>
    <row r="82" ht="12">
      <c r="A82" t="s">
        <v>56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Deanna Ratnikova</cp:lastModifiedBy>
  <dcterms:created xsi:type="dcterms:W3CDTF">2012-05-29T20:11:00Z</dcterms:created>
  <dcterms:modified xsi:type="dcterms:W3CDTF">2012-07-13T18:00:17Z</dcterms:modified>
  <cp:category/>
  <cp:version/>
  <cp:contentType/>
  <cp:contentStatus/>
</cp:coreProperties>
</file>