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880" yWindow="300" windowWidth="21580" windowHeight="19820"/>
  </bookViews>
  <sheets>
    <sheet name="Sheet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</calcChain>
</file>

<file path=xl/sharedStrings.xml><?xml version="1.0" encoding="utf-8"?>
<sst xmlns="http://schemas.openxmlformats.org/spreadsheetml/2006/main" count="37" uniqueCount="21">
  <si>
    <t>Year: 1994, 1993, 1992, 1991, 1990, 1989, 1988, 1987, 1986, 1985, 1984, 1983, 1982, 1981, 1980, 1979, 1978, 1977, 1976, 1975, 1974, 1973, 1972, 1971, 1970, 1969, 1968, 1967, 1966</t>
  </si>
  <si>
    <t>Academic Discipline, Detailed (standardized): Physics</t>
  </si>
  <si>
    <t>Citizenship (standardized): U.S. Citizens and Permanent Residents, Temporary Residents</t>
  </si>
  <si>
    <t>Citizenship (standardized)</t>
  </si>
  <si>
    <t>U.S. Citizens and Permanent Residents</t>
  </si>
  <si>
    <t>Temporary Residents</t>
  </si>
  <si>
    <t/>
  </si>
  <si>
    <t>Number of Doctorate Recipients by Baccalaureate Institution (Sum)</t>
  </si>
  <si>
    <t>Year</t>
  </si>
  <si>
    <t>Year: All values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</si>
  <si>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</si>
  <si>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Level of Degree or Other Award: Doctorate Degrees, Doctorate Degree-Research/Scholarship, Doctorate Degree-Professional Practice, Doctorate Degree-Other</t>
  </si>
  <si>
    <t>Degrees/Awards Conferred by Race (NSF population of institutions) (Sum)</t>
  </si>
  <si>
    <t>Degrees/Awards Conferred by Race-2nd Major (NSF population of institutions) (Sum)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</si>
  <si>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</si>
  <si>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</si>
  <si>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</si>
  <si>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*Data from 1966-1994 come from the NSF Survey of Earned Doctorates (SED), and data from 1995-2012 come from IPEDS.</t>
  </si>
  <si>
    <t>Total</t>
  </si>
  <si>
    <t>**Degrees/Awards Conferred-2nd Major data was not available until 2001.</t>
  </si>
  <si>
    <t xml:space="preserve">***Data for the recent expansion of the definition of "physics" is unavailable for before 1995.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</si>
</sst>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/>
    <xf numFmtId="0" fontId="0" fillId="0" borderId="7" xfId="0" applyBorder="1"/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Physics PhDs by Citizenship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US Citizens and Permanent Residents</c:v>
          </c:tx>
          <c:spPr>
            <a:ln w="476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(Sheet0!$A$7:$A$35,Sheet0!$A$47:$A$64)</c:f>
              <c:numCache>
                <c:formatCode>General</c:formatCode>
                <c:ptCount val="47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</c:numCache>
            </c:numRef>
          </c:xVal>
          <c:yVal>
            <c:numRef>
              <c:f>(Sheet0!$B$7:$B$35,Sheet0!$D$47:$D$64)</c:f>
              <c:numCache>
                <c:formatCode>#,##0</c:formatCode>
                <c:ptCount val="47"/>
                <c:pt idx="0">
                  <c:v>840.0</c:v>
                </c:pt>
                <c:pt idx="1">
                  <c:v>1068.0</c:v>
                </c:pt>
                <c:pt idx="2">
                  <c:v>1170.0</c:v>
                </c:pt>
                <c:pt idx="3">
                  <c:v>1170.0</c:v>
                </c:pt>
                <c:pt idx="4">
                  <c:v>1354.0</c:v>
                </c:pt>
                <c:pt idx="5">
                  <c:v>1419.0</c:v>
                </c:pt>
                <c:pt idx="6">
                  <c:v>1287.0</c:v>
                </c:pt>
                <c:pt idx="7">
                  <c:v>1211.0</c:v>
                </c:pt>
                <c:pt idx="8">
                  <c:v>936.0</c:v>
                </c:pt>
                <c:pt idx="9">
                  <c:v>927.0</c:v>
                </c:pt>
                <c:pt idx="10">
                  <c:v>859.0</c:v>
                </c:pt>
                <c:pt idx="11">
                  <c:v>812.0</c:v>
                </c:pt>
                <c:pt idx="12">
                  <c:v>742.0</c:v>
                </c:pt>
                <c:pt idx="13">
                  <c:v>770.0</c:v>
                </c:pt>
                <c:pt idx="14">
                  <c:v>657.0</c:v>
                </c:pt>
                <c:pt idx="15">
                  <c:v>674.0</c:v>
                </c:pt>
                <c:pt idx="16">
                  <c:v>652.0</c:v>
                </c:pt>
                <c:pt idx="17">
                  <c:v>659.0</c:v>
                </c:pt>
                <c:pt idx="18">
                  <c:v>696.0</c:v>
                </c:pt>
                <c:pt idx="19">
                  <c:v>662.0</c:v>
                </c:pt>
                <c:pt idx="20">
                  <c:v>644.0</c:v>
                </c:pt>
                <c:pt idx="21">
                  <c:v>686.0</c:v>
                </c:pt>
                <c:pt idx="22">
                  <c:v>683.0</c:v>
                </c:pt>
                <c:pt idx="23">
                  <c:v>656.0</c:v>
                </c:pt>
                <c:pt idx="24">
                  <c:v>726.0</c:v>
                </c:pt>
                <c:pt idx="25">
                  <c:v>739.0</c:v>
                </c:pt>
                <c:pt idx="26">
                  <c:v>792.0</c:v>
                </c:pt>
                <c:pt idx="27">
                  <c:v>806.0</c:v>
                </c:pt>
                <c:pt idx="28">
                  <c:v>1045.0</c:v>
                </c:pt>
                <c:pt idx="29">
                  <c:v>937.0</c:v>
                </c:pt>
                <c:pt idx="30">
                  <c:v>944.0</c:v>
                </c:pt>
                <c:pt idx="31">
                  <c:v>903.0</c:v>
                </c:pt>
                <c:pt idx="32">
                  <c:v>868.0</c:v>
                </c:pt>
                <c:pt idx="33">
                  <c:v>766.0</c:v>
                </c:pt>
                <c:pt idx="34">
                  <c:v>736.0</c:v>
                </c:pt>
                <c:pt idx="35">
                  <c:v>699.0</c:v>
                </c:pt>
                <c:pt idx="36">
                  <c:v>616.0</c:v>
                </c:pt>
                <c:pt idx="37">
                  <c:v>619.0</c:v>
                </c:pt>
                <c:pt idx="38">
                  <c:v>598.0</c:v>
                </c:pt>
                <c:pt idx="39">
                  <c:v>622.0</c:v>
                </c:pt>
                <c:pt idx="40">
                  <c:v>678.0</c:v>
                </c:pt>
                <c:pt idx="41">
                  <c:v>734.0</c:v>
                </c:pt>
                <c:pt idx="42">
                  <c:v>813.0</c:v>
                </c:pt>
                <c:pt idx="43">
                  <c:v>834.0</c:v>
                </c:pt>
                <c:pt idx="44">
                  <c:v>863.0</c:v>
                </c:pt>
                <c:pt idx="45">
                  <c:v>998.0</c:v>
                </c:pt>
                <c:pt idx="46">
                  <c:v>1048.0</c:v>
                </c:pt>
              </c:numCache>
            </c:numRef>
          </c:yVal>
          <c:smooth val="0"/>
        </c:ser>
        <c:ser>
          <c:idx val="1"/>
          <c:order val="1"/>
          <c:tx>
            <c:v>Foreign Citizens</c:v>
          </c:tx>
          <c:marker>
            <c:symbol val="none"/>
          </c:marker>
          <c:xVal>
            <c:numRef>
              <c:f>(Sheet0!$A$7:$A$35,Sheet0!$A$47:$A$64)</c:f>
              <c:numCache>
                <c:formatCode>General</c:formatCode>
                <c:ptCount val="47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</c:numCache>
            </c:numRef>
          </c:xVal>
          <c:yVal>
            <c:numRef>
              <c:f>(Sheet0!$C$7:$C$35,Sheet0!$G$47:$G$64)</c:f>
              <c:numCache>
                <c:formatCode>#,##0</c:formatCode>
                <c:ptCount val="47"/>
                <c:pt idx="0">
                  <c:v>121.0</c:v>
                </c:pt>
                <c:pt idx="1">
                  <c:v>148.0</c:v>
                </c:pt>
                <c:pt idx="2">
                  <c:v>140.0</c:v>
                </c:pt>
                <c:pt idx="3">
                  <c:v>149.0</c:v>
                </c:pt>
                <c:pt idx="4">
                  <c:v>177.0</c:v>
                </c:pt>
                <c:pt idx="5">
                  <c:v>183.0</c:v>
                </c:pt>
                <c:pt idx="6">
                  <c:v>201.0</c:v>
                </c:pt>
                <c:pt idx="7">
                  <c:v>231.0</c:v>
                </c:pt>
                <c:pt idx="8">
                  <c:v>222.0</c:v>
                </c:pt>
                <c:pt idx="9">
                  <c:v>224.0</c:v>
                </c:pt>
                <c:pt idx="10">
                  <c:v>214.0</c:v>
                </c:pt>
                <c:pt idx="11">
                  <c:v>198.0</c:v>
                </c:pt>
                <c:pt idx="12">
                  <c:v>169.0</c:v>
                </c:pt>
                <c:pt idx="13">
                  <c:v>195.0</c:v>
                </c:pt>
                <c:pt idx="14">
                  <c:v>181.0</c:v>
                </c:pt>
                <c:pt idx="15">
                  <c:v>198.0</c:v>
                </c:pt>
                <c:pt idx="16">
                  <c:v>233.0</c:v>
                </c:pt>
                <c:pt idx="17">
                  <c:v>245.0</c:v>
                </c:pt>
                <c:pt idx="18">
                  <c:v>254.0</c:v>
                </c:pt>
                <c:pt idx="19">
                  <c:v>277.0</c:v>
                </c:pt>
                <c:pt idx="20">
                  <c:v>352.0</c:v>
                </c:pt>
                <c:pt idx="21">
                  <c:v>381.0</c:v>
                </c:pt>
                <c:pt idx="22">
                  <c:v>405.0</c:v>
                </c:pt>
                <c:pt idx="23">
                  <c:v>405.0</c:v>
                </c:pt>
                <c:pt idx="24">
                  <c:v>508.0</c:v>
                </c:pt>
                <c:pt idx="25">
                  <c:v>527.0</c:v>
                </c:pt>
                <c:pt idx="26">
                  <c:v>583.0</c:v>
                </c:pt>
                <c:pt idx="27">
                  <c:v>552.0</c:v>
                </c:pt>
                <c:pt idx="28">
                  <c:v>473.0</c:v>
                </c:pt>
                <c:pt idx="29">
                  <c:v>547.0</c:v>
                </c:pt>
                <c:pt idx="30">
                  <c:v>587.0</c:v>
                </c:pt>
                <c:pt idx="31">
                  <c:v>565.0</c:v>
                </c:pt>
                <c:pt idx="32">
                  <c:v>572.0</c:v>
                </c:pt>
                <c:pt idx="33">
                  <c:v>537.0</c:v>
                </c:pt>
                <c:pt idx="34">
                  <c:v>513.0</c:v>
                </c:pt>
                <c:pt idx="35">
                  <c:v>507.0</c:v>
                </c:pt>
                <c:pt idx="36">
                  <c:v>501.0</c:v>
                </c:pt>
                <c:pt idx="37">
                  <c:v>521.0</c:v>
                </c:pt>
                <c:pt idx="38">
                  <c:v>571.0</c:v>
                </c:pt>
                <c:pt idx="39">
                  <c:v>698.0</c:v>
                </c:pt>
                <c:pt idx="40">
                  <c:v>725.0</c:v>
                </c:pt>
                <c:pt idx="41">
                  <c:v>775.0</c:v>
                </c:pt>
                <c:pt idx="42">
                  <c:v>780.0</c:v>
                </c:pt>
                <c:pt idx="43">
                  <c:v>823.0</c:v>
                </c:pt>
                <c:pt idx="44">
                  <c:v>781.0</c:v>
                </c:pt>
                <c:pt idx="45">
                  <c:v>781.0</c:v>
                </c:pt>
                <c:pt idx="46">
                  <c:v>803.0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000568"/>
        <c:axId val="2092582440"/>
      </c:scatterChart>
      <c:valAx>
        <c:axId val="2090000568"/>
        <c:scaling>
          <c:orientation val="minMax"/>
          <c:min val="196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92582440"/>
        <c:crosses val="autoZero"/>
        <c:crossBetween val="midCat"/>
      </c:valAx>
      <c:valAx>
        <c:axId val="2092582440"/>
        <c:scaling>
          <c:orientation val="minMax"/>
          <c:max val="15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Physics PhDs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090000568"/>
        <c:crosses val="autoZero"/>
        <c:crossBetween val="midCat"/>
        <c:majorUnit val="300.0"/>
      </c:valAx>
    </c:plotArea>
    <c:legend>
      <c:legendPos val="r"/>
      <c:layout>
        <c:manualLayout>
          <c:xMode val="edge"/>
          <c:yMode val="edge"/>
          <c:x val="0.665638309770938"/>
          <c:y val="0.667805888833857"/>
          <c:w val="0.294588962956335"/>
          <c:h val="0.2395867910606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336550</xdr:rowOff>
    </xdr:from>
    <xdr:to>
      <xdr:col>21</xdr:col>
      <xdr:colOff>444500</xdr:colOff>
      <xdr:row>35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showRuler="0" topLeftCell="F1" workbookViewId="0">
      <selection activeCell="X24" sqref="X24"/>
    </sheetView>
  </sheetViews>
  <sheetFormatPr baseColWidth="10" defaultColWidth="8.83203125" defaultRowHeight="12" x14ac:dyDescent="0"/>
  <cols>
    <col min="1" max="1" width="18.6640625" customWidth="1"/>
    <col min="2" max="4" width="20" customWidth="1"/>
  </cols>
  <sheetData>
    <row r="1" spans="1:4">
      <c r="A1" t="s">
        <v>0</v>
      </c>
    </row>
    <row r="2" spans="1:4">
      <c r="A2" t="s">
        <v>1</v>
      </c>
    </row>
    <row r="3" spans="1:4">
      <c r="A3" t="s">
        <v>2</v>
      </c>
    </row>
    <row r="4" spans="1:4" ht="24">
      <c r="A4" s="1" t="s">
        <v>3</v>
      </c>
      <c r="B4" s="1" t="s">
        <v>4</v>
      </c>
      <c r="C4" s="1" t="s">
        <v>5</v>
      </c>
    </row>
    <row r="5" spans="1:4" ht="48">
      <c r="A5" s="1" t="s">
        <v>6</v>
      </c>
      <c r="B5" s="1" t="s">
        <v>7</v>
      </c>
      <c r="C5" s="1" t="s">
        <v>7</v>
      </c>
    </row>
    <row r="6" spans="1:4">
      <c r="A6" s="2" t="s">
        <v>8</v>
      </c>
      <c r="B6" s="3" t="s">
        <v>6</v>
      </c>
      <c r="C6" s="3" t="s">
        <v>6</v>
      </c>
      <c r="D6" s="6"/>
    </row>
    <row r="7" spans="1:4">
      <c r="A7" s="5">
        <v>1966</v>
      </c>
      <c r="B7" s="4">
        <v>840</v>
      </c>
      <c r="C7" s="4">
        <v>121</v>
      </c>
      <c r="D7" s="7"/>
    </row>
    <row r="8" spans="1:4">
      <c r="A8" s="5">
        <v>1967</v>
      </c>
      <c r="B8" s="4">
        <v>1068</v>
      </c>
      <c r="C8" s="4">
        <v>148</v>
      </c>
      <c r="D8" s="7"/>
    </row>
    <row r="9" spans="1:4">
      <c r="A9" s="5">
        <v>1968</v>
      </c>
      <c r="B9" s="4">
        <v>1170</v>
      </c>
      <c r="C9" s="4">
        <v>140</v>
      </c>
      <c r="D9" s="7"/>
    </row>
    <row r="10" spans="1:4">
      <c r="A10" s="5">
        <v>1969</v>
      </c>
      <c r="B10" s="4">
        <v>1170</v>
      </c>
      <c r="C10" s="4">
        <v>149</v>
      </c>
      <c r="D10" s="7"/>
    </row>
    <row r="11" spans="1:4">
      <c r="A11" s="5">
        <v>1970</v>
      </c>
      <c r="B11" s="4">
        <v>1354</v>
      </c>
      <c r="C11" s="4">
        <v>177</v>
      </c>
      <c r="D11" s="7"/>
    </row>
    <row r="12" spans="1:4">
      <c r="A12" s="5">
        <v>1971</v>
      </c>
      <c r="B12" s="4">
        <v>1419</v>
      </c>
      <c r="C12" s="4">
        <v>183</v>
      </c>
      <c r="D12" s="7"/>
    </row>
    <row r="13" spans="1:4">
      <c r="A13" s="5">
        <v>1972</v>
      </c>
      <c r="B13" s="4">
        <v>1287</v>
      </c>
      <c r="C13" s="4">
        <v>201</v>
      </c>
      <c r="D13" s="7"/>
    </row>
    <row r="14" spans="1:4">
      <c r="A14" s="5">
        <v>1973</v>
      </c>
      <c r="B14" s="4">
        <v>1211</v>
      </c>
      <c r="C14" s="4">
        <v>231</v>
      </c>
      <c r="D14" s="7"/>
    </row>
    <row r="15" spans="1:4">
      <c r="A15" s="5">
        <v>1974</v>
      </c>
      <c r="B15" s="4">
        <v>936</v>
      </c>
      <c r="C15" s="4">
        <v>222</v>
      </c>
      <c r="D15" s="7"/>
    </row>
    <row r="16" spans="1:4">
      <c r="A16" s="5">
        <v>1975</v>
      </c>
      <c r="B16" s="4">
        <v>927</v>
      </c>
      <c r="C16" s="4">
        <v>224</v>
      </c>
      <c r="D16" s="7"/>
    </row>
    <row r="17" spans="1:4">
      <c r="A17" s="5">
        <v>1976</v>
      </c>
      <c r="B17" s="4">
        <v>859</v>
      </c>
      <c r="C17" s="4">
        <v>214</v>
      </c>
      <c r="D17" s="7"/>
    </row>
    <row r="18" spans="1:4">
      <c r="A18" s="5">
        <v>1977</v>
      </c>
      <c r="B18" s="4">
        <v>812</v>
      </c>
      <c r="C18" s="4">
        <v>198</v>
      </c>
      <c r="D18" s="7"/>
    </row>
    <row r="19" spans="1:4">
      <c r="A19" s="5">
        <v>1978</v>
      </c>
      <c r="B19" s="4">
        <v>742</v>
      </c>
      <c r="C19" s="4">
        <v>169</v>
      </c>
      <c r="D19" s="7"/>
    </row>
    <row r="20" spans="1:4">
      <c r="A20" s="5">
        <v>1979</v>
      </c>
      <c r="B20" s="4">
        <v>770</v>
      </c>
      <c r="C20" s="4">
        <v>195</v>
      </c>
      <c r="D20" s="7"/>
    </row>
    <row r="21" spans="1:4">
      <c r="A21" s="5">
        <v>1980</v>
      </c>
      <c r="B21" s="4">
        <v>657</v>
      </c>
      <c r="C21" s="4">
        <v>181</v>
      </c>
      <c r="D21" s="7"/>
    </row>
    <row r="22" spans="1:4">
      <c r="A22" s="5">
        <v>1981</v>
      </c>
      <c r="B22" s="4">
        <v>674</v>
      </c>
      <c r="C22" s="4">
        <v>198</v>
      </c>
      <c r="D22" s="7"/>
    </row>
    <row r="23" spans="1:4">
      <c r="A23" s="5">
        <v>1982</v>
      </c>
      <c r="B23" s="4">
        <v>652</v>
      </c>
      <c r="C23" s="4">
        <v>233</v>
      </c>
      <c r="D23" s="7"/>
    </row>
    <row r="24" spans="1:4">
      <c r="A24" s="5">
        <v>1983</v>
      </c>
      <c r="B24" s="4">
        <v>659</v>
      </c>
      <c r="C24" s="4">
        <v>245</v>
      </c>
      <c r="D24" s="7"/>
    </row>
    <row r="25" spans="1:4">
      <c r="A25" s="5">
        <v>1984</v>
      </c>
      <c r="B25" s="4">
        <v>696</v>
      </c>
      <c r="C25" s="4">
        <v>254</v>
      </c>
      <c r="D25" s="7"/>
    </row>
    <row r="26" spans="1:4">
      <c r="A26" s="5">
        <v>1985</v>
      </c>
      <c r="B26" s="4">
        <v>662</v>
      </c>
      <c r="C26" s="4">
        <v>277</v>
      </c>
      <c r="D26" s="7"/>
    </row>
    <row r="27" spans="1:4">
      <c r="A27" s="5">
        <v>1986</v>
      </c>
      <c r="B27" s="4">
        <v>644</v>
      </c>
      <c r="C27" s="4">
        <v>352</v>
      </c>
      <c r="D27" s="7"/>
    </row>
    <row r="28" spans="1:4">
      <c r="A28" s="5">
        <v>1987</v>
      </c>
      <c r="B28" s="4">
        <v>686</v>
      </c>
      <c r="C28" s="4">
        <v>381</v>
      </c>
      <c r="D28" s="7"/>
    </row>
    <row r="29" spans="1:4">
      <c r="A29" s="5">
        <v>1988</v>
      </c>
      <c r="B29" s="4">
        <v>683</v>
      </c>
      <c r="C29" s="4">
        <v>405</v>
      </c>
      <c r="D29" s="7"/>
    </row>
    <row r="30" spans="1:4">
      <c r="A30" s="5">
        <v>1989</v>
      </c>
      <c r="B30" s="4">
        <v>656</v>
      </c>
      <c r="C30" s="4">
        <v>405</v>
      </c>
      <c r="D30" s="7"/>
    </row>
    <row r="31" spans="1:4">
      <c r="A31" s="5">
        <v>1990</v>
      </c>
      <c r="B31" s="4">
        <v>726</v>
      </c>
      <c r="C31" s="4">
        <v>508</v>
      </c>
      <c r="D31" s="7"/>
    </row>
    <row r="32" spans="1:4">
      <c r="A32" s="5">
        <v>1991</v>
      </c>
      <c r="B32" s="4">
        <v>739</v>
      </c>
      <c r="C32" s="4">
        <v>527</v>
      </c>
      <c r="D32" s="7"/>
    </row>
    <row r="33" spans="1:7">
      <c r="A33" s="5">
        <v>1992</v>
      </c>
      <c r="B33" s="4">
        <v>792</v>
      </c>
      <c r="C33" s="4">
        <v>583</v>
      </c>
      <c r="D33" s="7"/>
    </row>
    <row r="34" spans="1:7">
      <c r="A34" s="5">
        <v>1993</v>
      </c>
      <c r="B34" s="4">
        <v>806</v>
      </c>
      <c r="C34" s="4">
        <v>552</v>
      </c>
      <c r="D34" s="7"/>
    </row>
    <row r="35" spans="1:7">
      <c r="A35" s="5">
        <v>1994</v>
      </c>
      <c r="B35" s="4">
        <v>1045</v>
      </c>
      <c r="C35" s="4">
        <v>473</v>
      </c>
      <c r="D35" s="7"/>
    </row>
    <row r="40" spans="1:7">
      <c r="A40" t="s">
        <v>9</v>
      </c>
    </row>
    <row r="41" spans="1:7">
      <c r="A41" t="s">
        <v>10</v>
      </c>
    </row>
    <row r="42" spans="1:7">
      <c r="A42" t="s">
        <v>11</v>
      </c>
    </row>
    <row r="43" spans="1:7">
      <c r="A43" t="s">
        <v>2</v>
      </c>
    </row>
    <row r="44" spans="1:7" ht="24" customHeight="1">
      <c r="A44" s="1" t="s">
        <v>3</v>
      </c>
      <c r="B44" s="10" t="s">
        <v>4</v>
      </c>
      <c r="C44" s="11"/>
      <c r="D44" s="12"/>
      <c r="E44" s="13" t="s">
        <v>5</v>
      </c>
      <c r="F44" s="14"/>
      <c r="G44" s="14"/>
    </row>
    <row r="45" spans="1:7" ht="144">
      <c r="A45" s="1" t="s">
        <v>6</v>
      </c>
      <c r="B45" s="1" t="s">
        <v>12</v>
      </c>
      <c r="C45" s="1" t="s">
        <v>13</v>
      </c>
      <c r="D45" s="1" t="s">
        <v>18</v>
      </c>
      <c r="E45" s="1" t="s">
        <v>12</v>
      </c>
      <c r="F45" s="1" t="s">
        <v>13</v>
      </c>
      <c r="G45" s="1" t="s">
        <v>18</v>
      </c>
    </row>
    <row r="46" spans="1:7">
      <c r="A46" s="2" t="s">
        <v>8</v>
      </c>
      <c r="B46" s="3" t="s">
        <v>6</v>
      </c>
      <c r="C46" s="3" t="s">
        <v>6</v>
      </c>
      <c r="D46" s="3"/>
      <c r="E46" s="3" t="s">
        <v>6</v>
      </c>
      <c r="F46" s="3" t="s">
        <v>6</v>
      </c>
      <c r="G46" s="8"/>
    </row>
    <row r="47" spans="1:7">
      <c r="A47" s="5">
        <v>1995</v>
      </c>
      <c r="B47" s="4">
        <v>937</v>
      </c>
      <c r="C47" s="3"/>
      <c r="D47" s="4">
        <f>SUM(B47:C47)</f>
        <v>937</v>
      </c>
      <c r="E47" s="4">
        <v>547</v>
      </c>
      <c r="F47" s="3"/>
      <c r="G47" s="4">
        <f t="shared" ref="G47:G64" si="0">SUM(E47:F47)</f>
        <v>547</v>
      </c>
    </row>
    <row r="48" spans="1:7">
      <c r="A48" s="5">
        <v>1996</v>
      </c>
      <c r="B48" s="4">
        <v>944</v>
      </c>
      <c r="C48" s="3"/>
      <c r="D48" s="4">
        <f>SUM(B48:C48)</f>
        <v>944</v>
      </c>
      <c r="E48" s="4">
        <v>587</v>
      </c>
      <c r="F48" s="3"/>
      <c r="G48" s="4">
        <f t="shared" si="0"/>
        <v>587</v>
      </c>
    </row>
    <row r="49" spans="1:7">
      <c r="A49" s="5">
        <v>1997</v>
      </c>
      <c r="B49" s="4">
        <v>903</v>
      </c>
      <c r="C49" s="3"/>
      <c r="D49" s="4">
        <f>SUM(B49:C49)</f>
        <v>903</v>
      </c>
      <c r="E49" s="4">
        <v>565</v>
      </c>
      <c r="F49" s="3"/>
      <c r="G49" s="4">
        <f t="shared" si="0"/>
        <v>565</v>
      </c>
    </row>
    <row r="50" spans="1:7">
      <c r="A50" s="5">
        <v>1998</v>
      </c>
      <c r="B50" s="4">
        <v>868</v>
      </c>
      <c r="C50" s="3"/>
      <c r="D50" s="4">
        <f t="shared" ref="D50:D64" si="1">SUM(B50:C50)</f>
        <v>868</v>
      </c>
      <c r="E50" s="4">
        <v>572</v>
      </c>
      <c r="F50" s="3"/>
      <c r="G50" s="4">
        <f t="shared" si="0"/>
        <v>572</v>
      </c>
    </row>
    <row r="51" spans="1:7">
      <c r="A51" s="5">
        <v>1999</v>
      </c>
      <c r="B51" s="4">
        <v>766</v>
      </c>
      <c r="C51" s="3"/>
      <c r="D51" s="4">
        <f t="shared" si="1"/>
        <v>766</v>
      </c>
      <c r="E51" s="4">
        <v>537</v>
      </c>
      <c r="F51" s="3"/>
      <c r="G51" s="4">
        <f t="shared" si="0"/>
        <v>537</v>
      </c>
    </row>
    <row r="52" spans="1:7">
      <c r="A52" s="5">
        <v>2000</v>
      </c>
      <c r="B52" s="4">
        <v>736</v>
      </c>
      <c r="C52" s="3"/>
      <c r="D52" s="4">
        <f t="shared" si="1"/>
        <v>736</v>
      </c>
      <c r="E52" s="4">
        <v>513</v>
      </c>
      <c r="F52" s="3"/>
      <c r="G52" s="4">
        <f t="shared" si="0"/>
        <v>513</v>
      </c>
    </row>
    <row r="53" spans="1:7">
      <c r="A53" s="5">
        <v>2001</v>
      </c>
      <c r="B53" s="4">
        <v>699</v>
      </c>
      <c r="C53" s="3"/>
      <c r="D53" s="4">
        <f t="shared" si="1"/>
        <v>699</v>
      </c>
      <c r="E53" s="4">
        <v>507</v>
      </c>
      <c r="F53" s="3"/>
      <c r="G53" s="4">
        <f t="shared" si="0"/>
        <v>507</v>
      </c>
    </row>
    <row r="54" spans="1:7">
      <c r="A54" s="5">
        <v>2002</v>
      </c>
      <c r="B54" s="4">
        <v>616</v>
      </c>
      <c r="C54" s="3"/>
      <c r="D54" s="4">
        <f t="shared" si="1"/>
        <v>616</v>
      </c>
      <c r="E54" s="4">
        <v>501</v>
      </c>
      <c r="F54" s="3"/>
      <c r="G54" s="4">
        <f t="shared" si="0"/>
        <v>501</v>
      </c>
    </row>
    <row r="55" spans="1:7">
      <c r="A55" s="5">
        <v>2003</v>
      </c>
      <c r="B55" s="4">
        <v>619</v>
      </c>
      <c r="C55" s="3"/>
      <c r="D55" s="4">
        <f t="shared" si="1"/>
        <v>619</v>
      </c>
      <c r="E55" s="4">
        <v>520</v>
      </c>
      <c r="F55" s="4">
        <v>1</v>
      </c>
      <c r="G55" s="4">
        <f t="shared" si="0"/>
        <v>521</v>
      </c>
    </row>
    <row r="56" spans="1:7">
      <c r="A56" s="5">
        <v>2004</v>
      </c>
      <c r="B56" s="4">
        <v>598</v>
      </c>
      <c r="C56" s="3"/>
      <c r="D56" s="4">
        <f t="shared" si="1"/>
        <v>598</v>
      </c>
      <c r="E56" s="4">
        <v>571</v>
      </c>
      <c r="F56" s="3"/>
      <c r="G56" s="4">
        <f t="shared" si="0"/>
        <v>571</v>
      </c>
    </row>
    <row r="57" spans="1:7">
      <c r="A57" s="5">
        <v>2005</v>
      </c>
      <c r="B57" s="4">
        <v>622</v>
      </c>
      <c r="C57" s="3"/>
      <c r="D57" s="4">
        <f t="shared" si="1"/>
        <v>622</v>
      </c>
      <c r="E57" s="4">
        <v>698</v>
      </c>
      <c r="F57" s="3"/>
      <c r="G57" s="4">
        <f t="shared" si="0"/>
        <v>698</v>
      </c>
    </row>
    <row r="58" spans="1:7">
      <c r="A58" s="5">
        <v>2006</v>
      </c>
      <c r="B58" s="4">
        <v>678</v>
      </c>
      <c r="C58" s="3"/>
      <c r="D58" s="4">
        <f t="shared" si="1"/>
        <v>678</v>
      </c>
      <c r="E58" s="4">
        <v>725</v>
      </c>
      <c r="F58" s="3"/>
      <c r="G58" s="4">
        <f t="shared" si="0"/>
        <v>725</v>
      </c>
    </row>
    <row r="59" spans="1:7">
      <c r="A59" s="5">
        <v>2007</v>
      </c>
      <c r="B59" s="4">
        <v>734</v>
      </c>
      <c r="C59" s="3"/>
      <c r="D59" s="4">
        <f t="shared" si="1"/>
        <v>734</v>
      </c>
      <c r="E59" s="4">
        <v>775</v>
      </c>
      <c r="F59" s="3"/>
      <c r="G59" s="4">
        <f t="shared" si="0"/>
        <v>775</v>
      </c>
    </row>
    <row r="60" spans="1:7">
      <c r="A60" s="5">
        <v>2008</v>
      </c>
      <c r="B60" s="4">
        <v>812</v>
      </c>
      <c r="C60" s="4">
        <v>1</v>
      </c>
      <c r="D60" s="4">
        <f t="shared" si="1"/>
        <v>813</v>
      </c>
      <c r="E60" s="4">
        <v>780</v>
      </c>
      <c r="F60" s="3"/>
      <c r="G60" s="4">
        <f t="shared" si="0"/>
        <v>780</v>
      </c>
    </row>
    <row r="61" spans="1:7">
      <c r="A61" s="5">
        <v>2009</v>
      </c>
      <c r="B61" s="4">
        <v>833</v>
      </c>
      <c r="C61" s="4">
        <v>1</v>
      </c>
      <c r="D61" s="4">
        <f t="shared" si="1"/>
        <v>834</v>
      </c>
      <c r="E61" s="4">
        <v>823</v>
      </c>
      <c r="F61" s="3"/>
      <c r="G61" s="4">
        <f t="shared" si="0"/>
        <v>823</v>
      </c>
    </row>
    <row r="62" spans="1:7">
      <c r="A62" s="5">
        <v>2010</v>
      </c>
      <c r="B62" s="4">
        <v>862</v>
      </c>
      <c r="C62" s="4">
        <v>1</v>
      </c>
      <c r="D62" s="4">
        <f t="shared" si="1"/>
        <v>863</v>
      </c>
      <c r="E62" s="4">
        <v>781</v>
      </c>
      <c r="F62" s="3"/>
      <c r="G62" s="4">
        <f t="shared" si="0"/>
        <v>781</v>
      </c>
    </row>
    <row r="63" spans="1:7">
      <c r="A63" s="5">
        <v>2011</v>
      </c>
      <c r="B63" s="4">
        <v>997</v>
      </c>
      <c r="C63" s="4">
        <v>1</v>
      </c>
      <c r="D63" s="4">
        <f t="shared" si="1"/>
        <v>998</v>
      </c>
      <c r="E63" s="4">
        <v>781</v>
      </c>
      <c r="F63" s="3"/>
      <c r="G63" s="4">
        <f t="shared" si="0"/>
        <v>781</v>
      </c>
    </row>
    <row r="64" spans="1:7">
      <c r="A64" s="5">
        <v>2012</v>
      </c>
      <c r="B64" s="4">
        <v>1048</v>
      </c>
      <c r="C64" s="3"/>
      <c r="D64" s="4">
        <f t="shared" si="1"/>
        <v>1048</v>
      </c>
      <c r="E64" s="4">
        <v>803</v>
      </c>
      <c r="F64" s="3"/>
      <c r="G64" s="4">
        <f t="shared" si="0"/>
        <v>803</v>
      </c>
    </row>
    <row r="65" spans="1:1">
      <c r="A65" t="s">
        <v>14</v>
      </c>
    </row>
    <row r="66" spans="1:1">
      <c r="A66" t="s">
        <v>15</v>
      </c>
    </row>
    <row r="67" spans="1:1">
      <c r="A67" t="s">
        <v>16</v>
      </c>
    </row>
    <row r="72" spans="1:1">
      <c r="A72" t="s">
        <v>17</v>
      </c>
    </row>
    <row r="73" spans="1:1" ht="13">
      <c r="A73" s="9" t="s">
        <v>19</v>
      </c>
    </row>
    <row r="74" spans="1:1" ht="13">
      <c r="A74" s="9" t="s">
        <v>20</v>
      </c>
    </row>
  </sheetData>
  <mergeCells count="2">
    <mergeCell ref="B44:D44"/>
    <mergeCell ref="E44:G44"/>
  </mergeCells>
  <pageMargins left="0.75" right="0.75" top="1" bottom="1" header="0.5" footer="0.5"/>
  <pageSetup orientation="portrait" horizontalDpi="300" verticalDpi="300"/>
  <ignoredErrors>
    <ignoredError sqref="D47:D64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2014-06-05T17:26:37Z</dcterms:created>
  <dcterms:modified xsi:type="dcterms:W3CDTF">2014-06-13T15:50:34Z</dcterms:modified>
</cp:coreProperties>
</file>